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5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<sst xmlns="http://schemas.openxmlformats.org/spreadsheetml/2006/main" count="94" uniqueCount="41">
  <si>
    <t>Training</t>
  </si>
  <si>
    <t>Test</t>
  </si>
  <si>
    <t>Classifier</t>
  </si>
  <si>
    <t>Imp. Meth.</t>
  </si>
  <si>
    <t>CLE</t>
  </si>
  <si>
    <t>WIS</t>
  </si>
  <si>
    <t>CRX</t>
  </si>
  <si>
    <t>BRE</t>
  </si>
  <si>
    <t>AUT</t>
  </si>
  <si>
    <t>PRT</t>
  </si>
  <si>
    <t>DER</t>
  </si>
  <si>
    <t>HOV</t>
  </si>
  <si>
    <t>WAT</t>
  </si>
  <si>
    <t>SPO</t>
  </si>
  <si>
    <t>BAN</t>
  </si>
  <si>
    <t>HOC</t>
  </si>
  <si>
    <t>AUD</t>
  </si>
  <si>
    <t>LUN</t>
  </si>
  <si>
    <t>HEP</t>
  </si>
  <si>
    <t>MUS</t>
  </si>
  <si>
    <t>POS</t>
  </si>
  <si>
    <t>ECH</t>
  </si>
  <si>
    <t>SOY</t>
  </si>
  <si>
    <t>MAM</t>
  </si>
  <si>
    <t>OZO</t>
  </si>
  <si>
    <t>Mean</t>
  </si>
  <si>
    <t>IM</t>
  </si>
  <si>
    <t>EC</t>
  </si>
  <si>
    <t>KNNI</t>
  </si>
  <si>
    <t>WKNNI</t>
  </si>
  <si>
    <t>KMI</t>
  </si>
  <si>
    <t>FKMI</t>
  </si>
  <si>
    <t>SVMI</t>
  </si>
  <si>
    <t>EM</t>
  </si>
  <si>
    <t>SVDI</t>
  </si>
  <si>
    <t>BPCA</t>
  </si>
  <si>
    <t>LLSI</t>
  </si>
  <si>
    <t>MC</t>
  </si>
  <si>
    <t>CMC</t>
  </si>
  <si>
    <t>DNI</t>
  </si>
  <si>
    <t>C-SVM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</si>
</sst>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5" fillId="32" borderId="10" xfId="5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2" fontId="34" fillId="0" borderId="13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34" fillId="0" borderId="15" xfId="0" applyNumberFormat="1" applyFont="1" applyBorder="1" applyAlignment="1">
      <alignment horizontal="center"/>
    </xf>
    <xf numFmtId="0" fontId="34" fillId="0" borderId="13" xfId="0" applyFont="1" applyBorder="1" applyAlignment="1">
      <alignment horizontal="left"/>
    </xf>
    <xf numFmtId="2" fontId="34" fillId="0" borderId="15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2" fontId="0" fillId="0" borderId="13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 vertical="center"/>
    </xf>
    <xf numFmtId="2" fontId="3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16"/>
  <sheetViews>
    <sheetView tabSelected="1" zoomScale="50" zoomScaleNormal="50" zoomScalePageLayoutView="0" workbookViewId="0" topLeftCell="A1">
      <selection activeCell="A3" sqref="A3:AW16"/>
    </sheetView>
  </sheetViews>
  <sheetFormatPr defaultColWidth="11.421875" defaultRowHeight="15"/>
  <sheetData>
    <row r="1" spans="1:48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 t="s">
        <v>1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5">
      <c r="A2" s="2" t="s">
        <v>2</v>
      </c>
      <c r="B2" s="3" t="s">
        <v>3</v>
      </c>
      <c r="C2" s="2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3" t="s">
        <v>22</v>
      </c>
      <c r="V2" s="3" t="s">
        <v>23</v>
      </c>
      <c r="W2" s="3" t="s">
        <v>24</v>
      </c>
      <c r="X2" s="2" t="s">
        <v>25</v>
      </c>
      <c r="Y2" s="3" t="s">
        <v>2</v>
      </c>
      <c r="Z2" s="3" t="s">
        <v>3</v>
      </c>
      <c r="AA2" s="2" t="s">
        <v>4</v>
      </c>
      <c r="AB2" s="3" t="s">
        <v>5</v>
      </c>
      <c r="AC2" s="3" t="s">
        <v>6</v>
      </c>
      <c r="AD2" s="3" t="s">
        <v>7</v>
      </c>
      <c r="AE2" s="3" t="s">
        <v>8</v>
      </c>
      <c r="AF2" s="3" t="s">
        <v>9</v>
      </c>
      <c r="AG2" s="3" t="s">
        <v>10</v>
      </c>
      <c r="AH2" s="3" t="s">
        <v>11</v>
      </c>
      <c r="AI2" s="3" t="s">
        <v>12</v>
      </c>
      <c r="AJ2" s="3" t="s">
        <v>13</v>
      </c>
      <c r="AK2" s="3" t="s">
        <v>14</v>
      </c>
      <c r="AL2" s="3" t="s">
        <v>15</v>
      </c>
      <c r="AM2" s="3" t="s">
        <v>16</v>
      </c>
      <c r="AN2" s="3" t="s">
        <v>17</v>
      </c>
      <c r="AO2" s="3" t="s">
        <v>18</v>
      </c>
      <c r="AP2" s="3" t="s">
        <v>19</v>
      </c>
      <c r="AQ2" s="3" t="s">
        <v>20</v>
      </c>
      <c r="AR2" s="3" t="s">
        <v>21</v>
      </c>
      <c r="AS2" s="3" t="s">
        <v>22</v>
      </c>
      <c r="AT2" s="3" t="s">
        <v>23</v>
      </c>
      <c r="AU2" s="3" t="s">
        <v>24</v>
      </c>
      <c r="AV2" s="4" t="s">
        <v>25</v>
      </c>
    </row>
    <row r="3" spans="1:49" ht="15">
      <c r="A3" s="5" t="s">
        <v>40</v>
      </c>
      <c r="B3" s="6" t="s">
        <v>26</v>
      </c>
      <c r="C3" s="19">
        <v>58.473273380934</v>
      </c>
      <c r="D3" s="16">
        <v>92.7933388815857</v>
      </c>
      <c r="E3" s="7">
        <v>86.3491875531436</v>
      </c>
      <c r="F3" s="7">
        <v>77.5771317689914</v>
      </c>
      <c r="G3" s="16">
        <v>69.809909641315</v>
      </c>
      <c r="H3" s="16">
        <v>51.427414697441</v>
      </c>
      <c r="I3" s="16">
        <v>99.3461783585844</v>
      </c>
      <c r="J3" s="7">
        <v>96.9854027313799</v>
      </c>
      <c r="K3" s="16">
        <v>57.9520462811649</v>
      </c>
      <c r="L3" s="7">
        <v>100</v>
      </c>
      <c r="M3" s="16">
        <v>83.8378779779191</v>
      </c>
      <c r="N3" s="7">
        <v>100</v>
      </c>
      <c r="O3" s="7">
        <v>100</v>
      </c>
      <c r="P3" s="7">
        <v>100</v>
      </c>
      <c r="Q3" s="16">
        <v>84.2988992433357</v>
      </c>
      <c r="R3" s="7">
        <v>100</v>
      </c>
      <c r="S3" s="7">
        <v>71.264199935086</v>
      </c>
      <c r="T3" s="16">
        <v>66.7981602008917</v>
      </c>
      <c r="U3" s="16">
        <v>94.1512238378901</v>
      </c>
      <c r="V3" s="16">
        <v>82.6241724060097</v>
      </c>
      <c r="W3" s="16">
        <v>93.0696116561466</v>
      </c>
      <c r="X3" s="8">
        <f aca="true" t="shared" si="0" ref="X3:X16">AVERAGE(C3:W3)</f>
        <v>84.13133469294375</v>
      </c>
      <c r="Y3" s="9" t="s">
        <v>40</v>
      </c>
      <c r="Z3" s="6" t="s">
        <v>26</v>
      </c>
      <c r="AA3" s="19">
        <v>57.1988187933682</v>
      </c>
      <c r="AB3" s="16">
        <v>92.6905484038934</v>
      </c>
      <c r="AC3" s="7">
        <v>86.3093299870887</v>
      </c>
      <c r="AD3" s="7">
        <v>73.990975818562</v>
      </c>
      <c r="AE3" s="16">
        <v>66.5204012104166</v>
      </c>
      <c r="AF3" s="16">
        <v>43.3494838494838</v>
      </c>
      <c r="AG3" s="16">
        <v>96.9510939510939</v>
      </c>
      <c r="AH3" s="7">
        <v>97.1711274206736</v>
      </c>
      <c r="AI3" s="16">
        <v>56.6724365014438</v>
      </c>
      <c r="AJ3" s="16">
        <v>87.7142857142857</v>
      </c>
      <c r="AK3" s="16">
        <v>72.8215283453289</v>
      </c>
      <c r="AL3" s="16">
        <v>40</v>
      </c>
      <c r="AM3" s="16">
        <v>20</v>
      </c>
      <c r="AN3" s="16">
        <v>49.9999999999999</v>
      </c>
      <c r="AO3" s="16">
        <v>84.3170995670995</v>
      </c>
      <c r="AP3" s="7">
        <v>100</v>
      </c>
      <c r="AQ3" s="7">
        <v>71.25</v>
      </c>
      <c r="AR3" s="16">
        <v>60.0378787878787</v>
      </c>
      <c r="AS3" s="16">
        <v>91.6878952465159</v>
      </c>
      <c r="AT3" s="7">
        <v>82.0734427067738</v>
      </c>
      <c r="AU3" s="16">
        <v>93.0510140882972</v>
      </c>
      <c r="AV3" s="17">
        <f aca="true" t="shared" si="1" ref="AV3:AV16">AVERAGE(AA3:AU3)</f>
        <v>72.56225525677162</v>
      </c>
      <c r="AW3" s="10" t="s">
        <v>26</v>
      </c>
    </row>
    <row r="4" spans="1:49" ht="15">
      <c r="A4" s="5"/>
      <c r="B4" s="6" t="s">
        <v>27</v>
      </c>
      <c r="C4" s="14">
        <v>61.6802682611506</v>
      </c>
      <c r="D4" s="7">
        <v>97.5044035632271</v>
      </c>
      <c r="E4" s="16">
        <v>85.5508804737416</v>
      </c>
      <c r="F4" s="16">
        <v>75.6417264274726</v>
      </c>
      <c r="G4" s="7">
        <v>87.3704346726912</v>
      </c>
      <c r="H4" s="16">
        <v>52.3480273299764</v>
      </c>
      <c r="I4" s="7">
        <v>99.3607754466602</v>
      </c>
      <c r="J4" s="16">
        <v>95.4939996065315</v>
      </c>
      <c r="K4" s="7">
        <v>88.5515740269935</v>
      </c>
      <c r="L4" s="16">
        <v>98.5358056265984</v>
      </c>
      <c r="M4" s="16">
        <v>86.6460905349794</v>
      </c>
      <c r="N4" s="16">
        <v>87.1375532340843</v>
      </c>
      <c r="O4" s="16">
        <v>87.3164783154641</v>
      </c>
      <c r="P4" s="16">
        <v>97.2167487684729</v>
      </c>
      <c r="Q4" s="7">
        <v>91.6829393627954</v>
      </c>
      <c r="R4" s="16">
        <v>99.9548662771573</v>
      </c>
      <c r="S4" s="16">
        <v>71.1111111111111</v>
      </c>
      <c r="T4" s="16">
        <v>65.9927360774818</v>
      </c>
      <c r="U4" s="16">
        <v>94.6075969235598</v>
      </c>
      <c r="V4" s="7">
        <v>82.7956807964033</v>
      </c>
      <c r="W4" s="7">
        <v>94.0103448010644</v>
      </c>
      <c r="X4" s="20">
        <f t="shared" si="0"/>
        <v>85.73857341131509</v>
      </c>
      <c r="Y4" s="9"/>
      <c r="Z4" s="6" t="s">
        <v>27</v>
      </c>
      <c r="AA4" s="19">
        <v>57.7849462365591</v>
      </c>
      <c r="AB4" s="7">
        <v>96.8571428571428</v>
      </c>
      <c r="AC4" s="16">
        <v>85.4987212276214</v>
      </c>
      <c r="AD4" s="16">
        <v>70.9950738916256</v>
      </c>
      <c r="AE4" s="7">
        <v>73.8645939618479</v>
      </c>
      <c r="AF4" s="16">
        <v>45.9839228753702</v>
      </c>
      <c r="AG4" s="16">
        <v>96.996996996997</v>
      </c>
      <c r="AH4" s="16">
        <v>95.3858350951374</v>
      </c>
      <c r="AI4" s="7">
        <v>76.6291727140783</v>
      </c>
      <c r="AJ4" s="16">
        <v>85.5357142857142</v>
      </c>
      <c r="AK4" s="16">
        <v>77.2222222222222</v>
      </c>
      <c r="AL4" s="16">
        <v>83.3858858858858</v>
      </c>
      <c r="AM4" s="16">
        <v>73.5177865612648</v>
      </c>
      <c r="AN4" s="16">
        <v>39.1666666666666</v>
      </c>
      <c r="AO4" s="7">
        <v>85.2083333333333</v>
      </c>
      <c r="AP4" s="16">
        <v>99.9507692121256</v>
      </c>
      <c r="AQ4" s="16">
        <v>71.1111111111111</v>
      </c>
      <c r="AR4" s="16">
        <v>49.1208791208791</v>
      </c>
      <c r="AS4" s="7">
        <v>92.505376344086</v>
      </c>
      <c r="AT4" s="16">
        <v>81.8986254295532</v>
      </c>
      <c r="AU4" s="16">
        <v>93.6463228657682</v>
      </c>
      <c r="AV4" s="12">
        <f t="shared" si="1"/>
        <v>77.72695709023762</v>
      </c>
      <c r="AW4" s="13" t="s">
        <v>27</v>
      </c>
    </row>
    <row r="5" spans="1:49" ht="15">
      <c r="A5" s="5"/>
      <c r="B5" s="6" t="s">
        <v>28</v>
      </c>
      <c r="C5" s="19">
        <v>58.8927494074552</v>
      </c>
      <c r="D5" s="16">
        <v>92.8310747722512</v>
      </c>
      <c r="E5" s="16">
        <v>85.5186224092255</v>
      </c>
      <c r="F5" s="16">
        <v>75.7189418189907</v>
      </c>
      <c r="G5" s="16">
        <v>68.6213931837253</v>
      </c>
      <c r="H5" s="16">
        <v>46.215763708315</v>
      </c>
      <c r="I5" s="7">
        <v>99.3607754466602</v>
      </c>
      <c r="J5" s="16">
        <v>95.622139156666</v>
      </c>
      <c r="K5" s="16">
        <v>60.4355001293476</v>
      </c>
      <c r="L5" s="16">
        <v>98.5358056265984</v>
      </c>
      <c r="M5" s="16">
        <v>84.0123456790123</v>
      </c>
      <c r="N5" s="16">
        <v>87.0470097914315</v>
      </c>
      <c r="O5" s="16">
        <v>88.2983193277311</v>
      </c>
      <c r="P5" s="16">
        <v>97.2167487684729</v>
      </c>
      <c r="Q5" s="16">
        <v>87.1690647482014</v>
      </c>
      <c r="R5" s="16">
        <v>99.9740136337229</v>
      </c>
      <c r="S5" s="16">
        <v>71.1111111111111</v>
      </c>
      <c r="T5" s="16">
        <v>68.0964250106822</v>
      </c>
      <c r="U5" s="16">
        <v>94.6075969235598</v>
      </c>
      <c r="V5" s="16">
        <v>81.8130084564333</v>
      </c>
      <c r="W5" s="16">
        <v>93.6858718475276</v>
      </c>
      <c r="X5" s="11">
        <f t="shared" si="0"/>
        <v>82.60877528367244</v>
      </c>
      <c r="Y5" s="9"/>
      <c r="Z5" s="6" t="s">
        <v>28</v>
      </c>
      <c r="AA5" s="19">
        <v>58.3978494623655</v>
      </c>
      <c r="AB5" s="16">
        <v>92.8509316770186</v>
      </c>
      <c r="AC5" s="16">
        <v>85.4987212276214</v>
      </c>
      <c r="AD5" s="16">
        <v>71.7093596059113</v>
      </c>
      <c r="AE5" s="16">
        <v>61.227389950502</v>
      </c>
      <c r="AF5" s="16">
        <v>42.9877819548872</v>
      </c>
      <c r="AG5" s="16">
        <v>96.996996996997</v>
      </c>
      <c r="AH5" s="16">
        <v>94.7040169133192</v>
      </c>
      <c r="AI5" s="16">
        <v>60.2648766328011</v>
      </c>
      <c r="AJ5" s="7">
        <v>88.0357142857142</v>
      </c>
      <c r="AK5" s="16">
        <v>70</v>
      </c>
      <c r="AL5" s="16">
        <v>83.9414414414414</v>
      </c>
      <c r="AM5" s="16">
        <v>73.9328063241106</v>
      </c>
      <c r="AN5" s="16">
        <v>40</v>
      </c>
      <c r="AO5" s="16">
        <v>82</v>
      </c>
      <c r="AP5" s="16">
        <v>99.9507692121256</v>
      </c>
      <c r="AQ5" s="16">
        <v>71.1111111111111</v>
      </c>
      <c r="AR5" s="16">
        <v>58.2967032967033</v>
      </c>
      <c r="AS5" s="16">
        <v>92.1827956989247</v>
      </c>
      <c r="AT5" s="16">
        <v>81.483032646048</v>
      </c>
      <c r="AU5" s="7">
        <v>93.6858485574678</v>
      </c>
      <c r="AV5" s="17">
        <f t="shared" si="1"/>
        <v>76.15514985690811</v>
      </c>
      <c r="AW5" s="10" t="s">
        <v>28</v>
      </c>
    </row>
    <row r="6" spans="1:49" ht="15">
      <c r="A6" s="5"/>
      <c r="B6" s="6" t="s">
        <v>29</v>
      </c>
      <c r="C6" s="19">
        <v>58.9293794440853</v>
      </c>
      <c r="D6" s="16">
        <v>92.8310747722512</v>
      </c>
      <c r="E6" s="16">
        <v>85.5186224092255</v>
      </c>
      <c r="F6" s="16">
        <v>75.7189418189907</v>
      </c>
      <c r="G6" s="16">
        <v>68.6757410098123</v>
      </c>
      <c r="H6" s="16">
        <v>46.215763708315</v>
      </c>
      <c r="I6" s="7">
        <v>99.3607754466602</v>
      </c>
      <c r="J6" s="16">
        <v>95.622139156666</v>
      </c>
      <c r="K6" s="16">
        <v>60.4566417783962</v>
      </c>
      <c r="L6" s="16">
        <v>98.5358056265984</v>
      </c>
      <c r="M6" s="16">
        <v>84.0123456790123</v>
      </c>
      <c r="N6" s="16">
        <v>87.0470097914315</v>
      </c>
      <c r="O6" s="16">
        <v>88.2983193277311</v>
      </c>
      <c r="P6" s="16">
        <v>97.2167487684729</v>
      </c>
      <c r="Q6" s="16">
        <v>87.0971223021582</v>
      </c>
      <c r="R6" s="16">
        <v>99.9740136337229</v>
      </c>
      <c r="S6" s="16">
        <v>71.1111111111111</v>
      </c>
      <c r="T6" s="16">
        <v>68.0964250106822</v>
      </c>
      <c r="U6" s="16">
        <v>94.6075969235598</v>
      </c>
      <c r="V6" s="16">
        <v>81.8130084564333</v>
      </c>
      <c r="W6" s="16">
        <v>93.6858718475276</v>
      </c>
      <c r="X6" s="11">
        <f t="shared" si="0"/>
        <v>82.61068847727827</v>
      </c>
      <c r="Y6" s="9"/>
      <c r="Z6" s="6" t="s">
        <v>29</v>
      </c>
      <c r="AA6" s="19">
        <v>58.3978494623655</v>
      </c>
      <c r="AB6" s="16">
        <v>92.8509316770186</v>
      </c>
      <c r="AC6" s="16">
        <v>85.4987212276214</v>
      </c>
      <c r="AD6" s="16">
        <v>71.7093596059113</v>
      </c>
      <c r="AE6" s="16">
        <v>61.227389950502</v>
      </c>
      <c r="AF6" s="16">
        <v>42.9877819548872</v>
      </c>
      <c r="AG6" s="16">
        <v>96.996996996997</v>
      </c>
      <c r="AH6" s="16">
        <v>94.7040169133192</v>
      </c>
      <c r="AI6" s="16">
        <v>59.8838896952104</v>
      </c>
      <c r="AJ6" s="7">
        <v>88.0357142857142</v>
      </c>
      <c r="AK6" s="16">
        <v>70</v>
      </c>
      <c r="AL6" s="16">
        <v>83.3933933933934</v>
      </c>
      <c r="AM6" s="16">
        <v>73.9328063241106</v>
      </c>
      <c r="AN6" s="16">
        <v>40</v>
      </c>
      <c r="AO6" s="16">
        <v>82</v>
      </c>
      <c r="AP6" s="16">
        <v>99.9507692121256</v>
      </c>
      <c r="AQ6" s="16">
        <v>71.1111111111111</v>
      </c>
      <c r="AR6" s="16">
        <v>58.2967032967033</v>
      </c>
      <c r="AS6" s="16">
        <v>92.1827956989247</v>
      </c>
      <c r="AT6" s="16">
        <v>81.483032646048</v>
      </c>
      <c r="AU6" s="7">
        <v>93.6858485574678</v>
      </c>
      <c r="AV6" s="17">
        <f t="shared" si="1"/>
        <v>76.11091009568722</v>
      </c>
      <c r="AW6" s="10" t="s">
        <v>29</v>
      </c>
    </row>
    <row r="7" spans="1:49" ht="15">
      <c r="A7" s="5"/>
      <c r="B7" s="6" t="s">
        <v>30</v>
      </c>
      <c r="C7" s="19">
        <v>58.8926147382029</v>
      </c>
      <c r="D7" s="16">
        <v>92.8310747722512</v>
      </c>
      <c r="E7" s="16">
        <v>85.5186224092255</v>
      </c>
      <c r="F7" s="16">
        <v>75.524690921636</v>
      </c>
      <c r="G7" s="16">
        <v>68.6742815237042</v>
      </c>
      <c r="H7" s="16">
        <v>46.215763708315</v>
      </c>
      <c r="I7" s="7">
        <v>99.3607754466602</v>
      </c>
      <c r="J7" s="16">
        <v>95.622139156666</v>
      </c>
      <c r="K7" s="16">
        <v>60.5833132621475</v>
      </c>
      <c r="L7" s="16">
        <v>98.5358056265984</v>
      </c>
      <c r="M7" s="16">
        <v>84.2592592592592</v>
      </c>
      <c r="N7" s="16">
        <v>86.9262548684162</v>
      </c>
      <c r="O7" s="16">
        <v>88.1519849319038</v>
      </c>
      <c r="P7" s="16">
        <v>97.2167487684729</v>
      </c>
      <c r="Q7" s="16">
        <v>87.1690647482014</v>
      </c>
      <c r="R7" s="16">
        <v>99.9753814356652</v>
      </c>
      <c r="S7" s="16">
        <v>71.1111111111111</v>
      </c>
      <c r="T7" s="16">
        <v>67.1741917105825</v>
      </c>
      <c r="U7" s="16">
        <v>94.5713650395018</v>
      </c>
      <c r="V7" s="16">
        <v>81.8592378505673</v>
      </c>
      <c r="W7" s="16">
        <v>93.6858718475276</v>
      </c>
      <c r="X7" s="11">
        <f t="shared" si="0"/>
        <v>82.56474062555314</v>
      </c>
      <c r="Y7" s="9"/>
      <c r="Z7" s="6" t="s">
        <v>30</v>
      </c>
      <c r="AA7" s="19">
        <v>57.7311827956989</v>
      </c>
      <c r="AB7" s="16">
        <v>92.8509316770186</v>
      </c>
      <c r="AC7" s="16">
        <v>85.4987212276214</v>
      </c>
      <c r="AD7" s="16">
        <v>72.0665024630542</v>
      </c>
      <c r="AE7" s="16">
        <v>61.7537057399757</v>
      </c>
      <c r="AF7" s="16">
        <v>42.4163533834586</v>
      </c>
      <c r="AG7" s="7">
        <v>97.2672672672672</v>
      </c>
      <c r="AH7" s="16">
        <v>95.6236786469344</v>
      </c>
      <c r="AI7" s="16">
        <v>59.8875181422351</v>
      </c>
      <c r="AJ7" s="16">
        <v>86.7857142857142</v>
      </c>
      <c r="AK7" s="16">
        <v>72.2222222222222</v>
      </c>
      <c r="AL7" s="16">
        <v>82.8753753753753</v>
      </c>
      <c r="AM7" s="16">
        <v>70.4347826086956</v>
      </c>
      <c r="AN7" s="16">
        <v>42.5</v>
      </c>
      <c r="AO7" s="16">
        <v>82.625</v>
      </c>
      <c r="AP7" s="16">
        <v>99.9507692121256</v>
      </c>
      <c r="AQ7" s="16">
        <v>71.1111111111111</v>
      </c>
      <c r="AR7" s="16">
        <v>56.043956043956</v>
      </c>
      <c r="AS7" s="16">
        <v>91.8602150537634</v>
      </c>
      <c r="AT7" s="16">
        <v>81.3788659793814</v>
      </c>
      <c r="AU7" s="7">
        <v>93.6858485574678</v>
      </c>
      <c r="AV7" s="17">
        <f t="shared" si="1"/>
        <v>76.02712960919412</v>
      </c>
      <c r="AW7" s="10" t="s">
        <v>30</v>
      </c>
    </row>
    <row r="8" spans="1:49" ht="15">
      <c r="A8" s="5"/>
      <c r="B8" s="6" t="s">
        <v>31</v>
      </c>
      <c r="C8" s="19">
        <v>58.929244774833</v>
      </c>
      <c r="D8" s="16">
        <v>92.8310747722512</v>
      </c>
      <c r="E8" s="16">
        <v>85.5186224092255</v>
      </c>
      <c r="F8" s="16">
        <v>75.524690921636</v>
      </c>
      <c r="G8" s="16">
        <v>68.7838394331281</v>
      </c>
      <c r="H8" s="16">
        <v>46.215763708315</v>
      </c>
      <c r="I8" s="7">
        <v>99.3607754466602</v>
      </c>
      <c r="J8" s="16">
        <v>95.622139156666</v>
      </c>
      <c r="K8" s="16">
        <v>60.4776496195395</v>
      </c>
      <c r="L8" s="16">
        <v>98.5358056265984</v>
      </c>
      <c r="M8" s="16">
        <v>84.3827160493827</v>
      </c>
      <c r="N8" s="16">
        <v>87.0170713063735</v>
      </c>
      <c r="O8" s="16">
        <v>88.1519849319038</v>
      </c>
      <c r="P8" s="16">
        <v>97.2167487684729</v>
      </c>
      <c r="Q8" s="16">
        <v>87.1685508735868</v>
      </c>
      <c r="R8" s="16">
        <v>99.9753814356652</v>
      </c>
      <c r="S8" s="16">
        <v>71.1111111111111</v>
      </c>
      <c r="T8" s="16">
        <v>68.2673408346389</v>
      </c>
      <c r="U8" s="16">
        <v>94.5713650395018</v>
      </c>
      <c r="V8" s="16">
        <v>81.8014343823592</v>
      </c>
      <c r="W8" s="16">
        <v>93.6858718475276</v>
      </c>
      <c r="X8" s="11">
        <f t="shared" si="0"/>
        <v>82.6261515452084</v>
      </c>
      <c r="Y8" s="9"/>
      <c r="Z8" s="6" t="s">
        <v>31</v>
      </c>
      <c r="AA8" s="19">
        <v>57.7311827956989</v>
      </c>
      <c r="AB8" s="16">
        <v>92.8509316770186</v>
      </c>
      <c r="AC8" s="16">
        <v>85.4987212276214</v>
      </c>
      <c r="AD8" s="16">
        <v>72.0665024630542</v>
      </c>
      <c r="AE8" s="16">
        <v>63.1646788248618</v>
      </c>
      <c r="AF8" s="16">
        <v>42.4163533834586</v>
      </c>
      <c r="AG8" s="7">
        <v>97.2672672672672</v>
      </c>
      <c r="AH8" s="16">
        <v>95.6236786469344</v>
      </c>
      <c r="AI8" s="16">
        <v>60.0725689404934</v>
      </c>
      <c r="AJ8" s="16">
        <v>86.7857142857142</v>
      </c>
      <c r="AK8" s="16">
        <v>71.8518518518518</v>
      </c>
      <c r="AL8" s="16">
        <v>82.6126126126126</v>
      </c>
      <c r="AM8" s="16">
        <v>71.3241106719367</v>
      </c>
      <c r="AN8" s="16">
        <v>42.5</v>
      </c>
      <c r="AO8" s="16">
        <v>82</v>
      </c>
      <c r="AP8" s="16">
        <v>99.9507692121256</v>
      </c>
      <c r="AQ8" s="16">
        <v>71.1111111111111</v>
      </c>
      <c r="AR8" s="16">
        <v>58.2967032967033</v>
      </c>
      <c r="AS8" s="16">
        <v>91.8602150537634</v>
      </c>
      <c r="AT8" s="16">
        <v>81.2746993127147</v>
      </c>
      <c r="AU8" s="7">
        <v>93.6858485574678</v>
      </c>
      <c r="AV8" s="17">
        <f t="shared" si="1"/>
        <v>76.18788196154333</v>
      </c>
      <c r="AW8" s="10" t="s">
        <v>31</v>
      </c>
    </row>
    <row r="9" spans="1:49" ht="15">
      <c r="A9" s="5"/>
      <c r="B9" s="6" t="s">
        <v>32</v>
      </c>
      <c r="C9" s="19">
        <v>59.0026395173453</v>
      </c>
      <c r="D9" s="16">
        <v>92.8310747722512</v>
      </c>
      <c r="E9" s="16">
        <v>85.5186224092255</v>
      </c>
      <c r="F9" s="16">
        <v>75.524690921636</v>
      </c>
      <c r="G9" s="16">
        <v>68.783270947911</v>
      </c>
      <c r="H9" s="16">
        <v>52.8707841117444</v>
      </c>
      <c r="I9" s="7">
        <v>99.3607754466602</v>
      </c>
      <c r="J9" s="16">
        <v>95.698865499377</v>
      </c>
      <c r="K9" s="16">
        <v>61.3226911445928</v>
      </c>
      <c r="L9" s="16">
        <v>98.5358056265984</v>
      </c>
      <c r="M9" s="7">
        <v>87.3456790123456</v>
      </c>
      <c r="N9" s="16">
        <v>87.6809048884359</v>
      </c>
      <c r="O9" s="16">
        <v>87.7088766541099</v>
      </c>
      <c r="P9" s="16">
        <v>96.5270935960591</v>
      </c>
      <c r="Q9" s="16">
        <v>85.3052415210688</v>
      </c>
      <c r="R9" s="16">
        <v>99.9740136337229</v>
      </c>
      <c r="S9" s="16">
        <v>71.1111111111111</v>
      </c>
      <c r="T9" s="16">
        <v>68.5180173764421</v>
      </c>
      <c r="U9" s="16">
        <v>94.6438288076178</v>
      </c>
      <c r="V9" s="16">
        <v>82.1944979661742</v>
      </c>
      <c r="W9" s="16">
        <v>93.6858718475276</v>
      </c>
      <c r="X9" s="11">
        <f t="shared" si="0"/>
        <v>83.05449318152175</v>
      </c>
      <c r="Y9" s="9"/>
      <c r="Z9" s="6" t="s">
        <v>32</v>
      </c>
      <c r="AA9" s="19">
        <v>58.0645161290322</v>
      </c>
      <c r="AB9" s="16">
        <v>92.8509316770186</v>
      </c>
      <c r="AC9" s="16">
        <v>85.4987212276214</v>
      </c>
      <c r="AD9" s="16">
        <v>72.0665024630542</v>
      </c>
      <c r="AE9" s="16">
        <v>62.6884883486714</v>
      </c>
      <c r="AF9" s="16">
        <v>45.3628531556163</v>
      </c>
      <c r="AG9" s="16">
        <v>96.996996996997</v>
      </c>
      <c r="AH9" s="16">
        <v>96.3107822410147</v>
      </c>
      <c r="AI9" s="16">
        <v>60.4608127721335</v>
      </c>
      <c r="AJ9" s="16">
        <v>84.2857142857142</v>
      </c>
      <c r="AK9" s="16">
        <v>73.5185185185185</v>
      </c>
      <c r="AL9" s="16">
        <v>83.1381381381381</v>
      </c>
      <c r="AM9" s="16">
        <v>72.6284584980237</v>
      </c>
      <c r="AN9" s="16">
        <v>36.6666666666666</v>
      </c>
      <c r="AO9" s="16">
        <v>79.375</v>
      </c>
      <c r="AP9" s="16">
        <v>99.9507692121256</v>
      </c>
      <c r="AQ9" s="16">
        <v>71.1111111111111</v>
      </c>
      <c r="AR9" s="16">
        <v>60.6043956043956</v>
      </c>
      <c r="AS9" s="16">
        <v>92.1827956989247</v>
      </c>
      <c r="AT9" s="16">
        <v>80.7538659793814</v>
      </c>
      <c r="AU9" s="7">
        <v>93.6858485574678</v>
      </c>
      <c r="AV9" s="17">
        <f t="shared" si="1"/>
        <v>76.10485177531555</v>
      </c>
      <c r="AW9" s="10" t="s">
        <v>32</v>
      </c>
    </row>
    <row r="10" spans="1:49" ht="15">
      <c r="A10" s="5"/>
      <c r="B10" s="6" t="s">
        <v>33</v>
      </c>
      <c r="C10" s="19">
        <v>58.8562540400775</v>
      </c>
      <c r="D10" s="16">
        <v>92.5290584702349</v>
      </c>
      <c r="E10" s="16">
        <v>85.5509064464183</v>
      </c>
      <c r="F10" s="16">
        <v>75.798579691129</v>
      </c>
      <c r="G10" s="16">
        <v>75.6642504162422</v>
      </c>
      <c r="H10" s="16">
        <v>36.9739110702517</v>
      </c>
      <c r="I10" s="7">
        <v>99.3607754466602</v>
      </c>
      <c r="J10" s="16">
        <v>92.6269263558266</v>
      </c>
      <c r="K10" s="16">
        <v>56.7174244654374</v>
      </c>
      <c r="L10" s="16">
        <v>97.2208013640238</v>
      </c>
      <c r="M10" s="16">
        <v>85.1440329218106</v>
      </c>
      <c r="N10" s="16">
        <v>82.3063553306883</v>
      </c>
      <c r="O10" s="16">
        <v>60.080169999034</v>
      </c>
      <c r="P10" s="16">
        <v>99.6551724137931</v>
      </c>
      <c r="Q10" s="16">
        <v>86.9537512846865</v>
      </c>
      <c r="R10" s="16">
        <v>100</v>
      </c>
      <c r="S10" s="16">
        <v>71.1111111111111</v>
      </c>
      <c r="T10" s="16">
        <v>64.3127759578407</v>
      </c>
      <c r="U10" s="7">
        <v>94.9332914770051</v>
      </c>
      <c r="V10" s="16">
        <v>81.8245691500749</v>
      </c>
      <c r="W10" s="16">
        <v>93.6858718475276</v>
      </c>
      <c r="X10" s="11">
        <f t="shared" si="0"/>
        <v>80.53838044094634</v>
      </c>
      <c r="Y10" s="9"/>
      <c r="Z10" s="6" t="s">
        <v>33</v>
      </c>
      <c r="AA10" s="14">
        <v>58.7311827956989</v>
      </c>
      <c r="AB10" s="16">
        <v>92.4223602484472</v>
      </c>
      <c r="AC10" s="16">
        <v>85.4987212276214</v>
      </c>
      <c r="AD10" s="16">
        <v>71.6855500821018</v>
      </c>
      <c r="AE10" s="16">
        <v>70.9302009965625</v>
      </c>
      <c r="AF10" s="16">
        <v>33.7719725449988</v>
      </c>
      <c r="AG10" s="7">
        <v>97.2672672672672</v>
      </c>
      <c r="AH10" s="16">
        <v>92.6427061310782</v>
      </c>
      <c r="AI10" s="16">
        <v>56.4586357039187</v>
      </c>
      <c r="AJ10" s="16">
        <v>83.0357142857142</v>
      </c>
      <c r="AK10" s="16">
        <v>73.1481481481481</v>
      </c>
      <c r="AL10" s="16">
        <v>81.2162162162162</v>
      </c>
      <c r="AM10" s="16">
        <v>56.7193675889328</v>
      </c>
      <c r="AN10" s="7">
        <v>51.6666666666666</v>
      </c>
      <c r="AO10" s="16">
        <v>82</v>
      </c>
      <c r="AP10" s="7">
        <v>100</v>
      </c>
      <c r="AQ10" s="16">
        <v>71.1111111111111</v>
      </c>
      <c r="AR10" s="7">
        <v>61.4285714285714</v>
      </c>
      <c r="AS10" s="16">
        <v>90.5376344086021</v>
      </c>
      <c r="AT10" s="16">
        <v>81.2757731958762</v>
      </c>
      <c r="AU10" s="7">
        <v>93.6858485574678</v>
      </c>
      <c r="AV10" s="17">
        <f t="shared" si="1"/>
        <v>75.48731660023816</v>
      </c>
      <c r="AW10" s="10" t="s">
        <v>33</v>
      </c>
    </row>
    <row r="11" spans="1:49" ht="15">
      <c r="A11" s="5"/>
      <c r="B11" s="6" t="s">
        <v>34</v>
      </c>
      <c r="C11" s="19">
        <v>58.8559847015729</v>
      </c>
      <c r="D11" s="16">
        <v>92.0362126832715</v>
      </c>
      <c r="E11" s="16">
        <v>85.5508804737416</v>
      </c>
      <c r="F11" s="16">
        <v>75.7204558693783</v>
      </c>
      <c r="G11" s="16">
        <v>75.9342363403203</v>
      </c>
      <c r="H11" s="16">
        <v>38.6117038857967</v>
      </c>
      <c r="I11" s="7">
        <v>99.3607754466602</v>
      </c>
      <c r="J11" s="16">
        <v>92.6269263558266</v>
      </c>
      <c r="K11" s="16">
        <v>56.4638138821241</v>
      </c>
      <c r="L11" s="16">
        <v>97.5149190110827</v>
      </c>
      <c r="M11" s="16">
        <v>85.6995884773662</v>
      </c>
      <c r="N11" s="16">
        <v>82.3966257780366</v>
      </c>
      <c r="O11" s="16">
        <v>61.6526610644257</v>
      </c>
      <c r="P11" s="16">
        <v>99.6551724137931</v>
      </c>
      <c r="Q11" s="16">
        <v>86.6664953751284</v>
      </c>
      <c r="R11" s="16">
        <v>100</v>
      </c>
      <c r="S11" s="16">
        <v>71.1111111111111</v>
      </c>
      <c r="T11" s="16">
        <v>64.7343683236006</v>
      </c>
      <c r="U11" s="7">
        <v>94.9332914770051</v>
      </c>
      <c r="V11" s="16">
        <v>81.9748447869835</v>
      </c>
      <c r="W11" s="16">
        <v>93.6858718475276</v>
      </c>
      <c r="X11" s="11">
        <f t="shared" si="0"/>
        <v>80.72313996689297</v>
      </c>
      <c r="Y11" s="9"/>
      <c r="Z11" s="6" t="s">
        <v>34</v>
      </c>
      <c r="AA11" s="19">
        <v>58.3978494623655</v>
      </c>
      <c r="AB11" s="16">
        <v>92.4223602484472</v>
      </c>
      <c r="AC11" s="16">
        <v>85.4987212276214</v>
      </c>
      <c r="AD11" s="16">
        <v>71.3284072249589</v>
      </c>
      <c r="AE11" s="16">
        <v>70.9565167860362</v>
      </c>
      <c r="AF11" s="16">
        <v>31.3812087035771</v>
      </c>
      <c r="AG11" s="16">
        <v>96.996996996997</v>
      </c>
      <c r="AH11" s="16">
        <v>92.6427061310782</v>
      </c>
      <c r="AI11" s="16">
        <v>56.266328011611</v>
      </c>
      <c r="AJ11" s="16">
        <v>83.0357142857142</v>
      </c>
      <c r="AK11" s="16">
        <v>73.5185185185185</v>
      </c>
      <c r="AL11" s="16">
        <v>81.2162162162162</v>
      </c>
      <c r="AM11" s="16">
        <v>57.1739130434782</v>
      </c>
      <c r="AN11" s="7">
        <v>51.6666666666666</v>
      </c>
      <c r="AO11" s="16">
        <v>81.375</v>
      </c>
      <c r="AP11" s="7">
        <v>100</v>
      </c>
      <c r="AQ11" s="16">
        <v>71.1111111111111</v>
      </c>
      <c r="AR11" s="16">
        <v>59.1208791208791</v>
      </c>
      <c r="AS11" s="16">
        <v>90.2150537634408</v>
      </c>
      <c r="AT11" s="16">
        <v>80.5466065292096</v>
      </c>
      <c r="AU11" s="7">
        <v>93.6858485574678</v>
      </c>
      <c r="AV11" s="17">
        <f t="shared" si="1"/>
        <v>75.16936298120928</v>
      </c>
      <c r="AW11" s="10" t="s">
        <v>34</v>
      </c>
    </row>
    <row r="12" spans="1:49" ht="15">
      <c r="A12" s="5"/>
      <c r="B12" s="6" t="s">
        <v>35</v>
      </c>
      <c r="C12" s="19">
        <v>59.0391348847231</v>
      </c>
      <c r="D12" s="16">
        <v>92.8310747722512</v>
      </c>
      <c r="E12" s="16">
        <v>85.1315256350319</v>
      </c>
      <c r="F12" s="16">
        <v>75.5639042375501</v>
      </c>
      <c r="G12" s="16">
        <v>68.567335919048</v>
      </c>
      <c r="H12" s="16">
        <v>49.6276928775351</v>
      </c>
      <c r="I12" s="7">
        <v>99.3607754466602</v>
      </c>
      <c r="J12" s="16">
        <v>95.852514919011</v>
      </c>
      <c r="K12" s="16">
        <v>60.4988358712232</v>
      </c>
      <c r="L12" s="16">
        <v>98.5358056265984</v>
      </c>
      <c r="M12" s="16">
        <v>84.6090534979423</v>
      </c>
      <c r="N12" s="16">
        <v>86.8358934226331</v>
      </c>
      <c r="O12" s="16">
        <v>89.3320776586496</v>
      </c>
      <c r="P12" s="16">
        <v>97.2167487684729</v>
      </c>
      <c r="Q12" s="16">
        <v>87.3843782117163</v>
      </c>
      <c r="R12" s="16">
        <v>99.9753814356652</v>
      </c>
      <c r="S12" s="16">
        <v>71.1111111111111</v>
      </c>
      <c r="T12" s="16">
        <v>66.4114798461757</v>
      </c>
      <c r="U12" s="16">
        <v>94.6075969235598</v>
      </c>
      <c r="V12" s="16">
        <v>82.2060586598159</v>
      </c>
      <c r="W12" s="16">
        <v>93.6858718475276</v>
      </c>
      <c r="X12" s="11">
        <f t="shared" si="0"/>
        <v>82.78020245585246</v>
      </c>
      <c r="Y12" s="9"/>
      <c r="Z12" s="6" t="s">
        <v>35</v>
      </c>
      <c r="AA12" s="19">
        <v>46.8279569892473</v>
      </c>
      <c r="AB12" s="16">
        <v>52.0683229813664</v>
      </c>
      <c r="AC12" s="16">
        <v>47.314578005115</v>
      </c>
      <c r="AD12" s="16">
        <v>72.423645320197</v>
      </c>
      <c r="AE12" s="16">
        <v>55.319497690207</v>
      </c>
      <c r="AF12" s="7">
        <v>47.4746952608794</v>
      </c>
      <c r="AG12" s="16">
        <v>19.5045045045045</v>
      </c>
      <c r="AH12" s="16">
        <v>49.5084566596194</v>
      </c>
      <c r="AI12" s="16">
        <v>52.2786647314949</v>
      </c>
      <c r="AJ12" s="16">
        <v>3.75</v>
      </c>
      <c r="AK12" s="16">
        <v>53.7037037037037</v>
      </c>
      <c r="AL12" s="16">
        <v>55.4729729729729</v>
      </c>
      <c r="AM12" s="16">
        <v>18.1225296442687</v>
      </c>
      <c r="AN12" s="16">
        <v>6.66666666666666</v>
      </c>
      <c r="AO12" s="16">
        <v>79.3749999999999</v>
      </c>
      <c r="AP12" s="16">
        <v>50.8371506128854</v>
      </c>
      <c r="AQ12" s="16">
        <v>71.1111111111111</v>
      </c>
      <c r="AR12" s="16">
        <v>35.5494505494505</v>
      </c>
      <c r="AS12" s="16">
        <v>3.25806451612903</v>
      </c>
      <c r="AT12" s="16">
        <v>51.6076030927835</v>
      </c>
      <c r="AU12" s="7">
        <v>93.6858485574678</v>
      </c>
      <c r="AV12" s="17">
        <f t="shared" si="1"/>
        <v>45.99335350333667</v>
      </c>
      <c r="AW12" s="10" t="s">
        <v>35</v>
      </c>
    </row>
    <row r="13" spans="1:49" ht="15">
      <c r="A13" s="5"/>
      <c r="B13" s="6" t="s">
        <v>36</v>
      </c>
      <c r="C13" s="16">
        <v>58.9660094807153</v>
      </c>
      <c r="D13" s="16">
        <v>92.8310747722512</v>
      </c>
      <c r="E13" s="16">
        <v>85.5186224092255</v>
      </c>
      <c r="F13" s="16">
        <v>75.5639042375501</v>
      </c>
      <c r="G13" s="16">
        <v>68.6745561851042</v>
      </c>
      <c r="H13" s="16">
        <v>52.6771965422504</v>
      </c>
      <c r="I13" s="7">
        <v>99.3607754466602</v>
      </c>
      <c r="J13" s="16">
        <v>96.3133320217719</v>
      </c>
      <c r="K13" s="16">
        <v>60.4988358712232</v>
      </c>
      <c r="L13" s="16">
        <v>98.5358056265984</v>
      </c>
      <c r="M13" s="16">
        <v>85.3909465020576</v>
      </c>
      <c r="N13" s="16">
        <v>87.4094565573472</v>
      </c>
      <c r="O13" s="16">
        <v>89.826378827393</v>
      </c>
      <c r="P13" s="16">
        <v>96.871921182266</v>
      </c>
      <c r="Q13" s="16">
        <v>87.2394655704008</v>
      </c>
      <c r="R13" s="16">
        <v>99.9548662771573</v>
      </c>
      <c r="S13" s="16">
        <v>71.1111111111111</v>
      </c>
      <c r="T13" s="16">
        <v>67.7595784076342</v>
      </c>
      <c r="U13" s="7">
        <v>94.9332914770051</v>
      </c>
      <c r="V13" s="16">
        <v>82.3910431385142</v>
      </c>
      <c r="W13" s="16">
        <v>93.6858718475276</v>
      </c>
      <c r="X13" s="11">
        <f t="shared" si="0"/>
        <v>83.11971635675069</v>
      </c>
      <c r="Y13" s="9"/>
      <c r="Z13" s="6" t="s">
        <v>36</v>
      </c>
      <c r="AA13" s="19">
        <v>57.7311827956989</v>
      </c>
      <c r="AB13" s="16">
        <v>92.8509316770186</v>
      </c>
      <c r="AC13" s="16">
        <v>85.4987212276214</v>
      </c>
      <c r="AD13" s="16">
        <v>71.6855500821018</v>
      </c>
      <c r="AE13" s="16">
        <v>62.7035804266925</v>
      </c>
      <c r="AF13" s="16">
        <v>45.4987041467304</v>
      </c>
      <c r="AG13" s="16">
        <v>96.996996996997</v>
      </c>
      <c r="AH13" s="16">
        <v>96.3107822410147</v>
      </c>
      <c r="AI13" s="16">
        <v>60.4571843251088</v>
      </c>
      <c r="AJ13" s="16">
        <v>85.5357142857142</v>
      </c>
      <c r="AK13" s="16">
        <v>70.5555555555555</v>
      </c>
      <c r="AL13" s="16">
        <v>83.9489489489489</v>
      </c>
      <c r="AM13" s="16">
        <v>74.3873517786561</v>
      </c>
      <c r="AN13" s="16">
        <v>42.5</v>
      </c>
      <c r="AO13" s="16">
        <v>83.25</v>
      </c>
      <c r="AP13" s="16">
        <v>99.9507692121256</v>
      </c>
      <c r="AQ13" s="16">
        <v>71.1111111111111</v>
      </c>
      <c r="AR13" s="16">
        <v>59.1758241758241</v>
      </c>
      <c r="AS13" s="16">
        <v>89.9032258064516</v>
      </c>
      <c r="AT13" s="16">
        <v>80.5466065292096</v>
      </c>
      <c r="AU13" s="7">
        <v>93.6858485574678</v>
      </c>
      <c r="AV13" s="17">
        <f t="shared" si="1"/>
        <v>76.39450428000232</v>
      </c>
      <c r="AW13" s="10" t="s">
        <v>36</v>
      </c>
    </row>
    <row r="14" spans="1:49" ht="15">
      <c r="A14" s="5"/>
      <c r="B14" s="6" t="s">
        <v>37</v>
      </c>
      <c r="C14" s="19">
        <v>58.7824552898082</v>
      </c>
      <c r="D14" s="16">
        <v>92.8310747722512</v>
      </c>
      <c r="E14" s="16">
        <v>85.5186224092255</v>
      </c>
      <c r="F14" s="16">
        <v>75.524690921636</v>
      </c>
      <c r="G14" s="16">
        <v>68.7838617026001</v>
      </c>
      <c r="H14" s="16">
        <v>46.215763708315</v>
      </c>
      <c r="I14" s="7">
        <v>99.3607754466602</v>
      </c>
      <c r="J14" s="16">
        <v>95.622139156666</v>
      </c>
      <c r="K14" s="16">
        <v>60.5408961561449</v>
      </c>
      <c r="L14" s="16">
        <v>98.5358056265984</v>
      </c>
      <c r="M14" s="16">
        <v>84.2592592592592</v>
      </c>
      <c r="N14" s="16">
        <v>87.0167073126342</v>
      </c>
      <c r="O14" s="16">
        <v>88.1519849319038</v>
      </c>
      <c r="P14" s="16">
        <v>97.2167487684729</v>
      </c>
      <c r="Q14" s="16">
        <v>86.9542651593011</v>
      </c>
      <c r="R14" s="16">
        <v>99.9753814356652</v>
      </c>
      <c r="S14" s="16">
        <v>71.1111111111111</v>
      </c>
      <c r="T14" s="16">
        <v>68.856288278023</v>
      </c>
      <c r="U14" s="16">
        <v>94.5713650395018</v>
      </c>
      <c r="V14" s="16">
        <v>81.8014343823592</v>
      </c>
      <c r="W14" s="16">
        <v>93.6858718475276</v>
      </c>
      <c r="X14" s="11">
        <f t="shared" si="0"/>
        <v>82.63411917693641</v>
      </c>
      <c r="Y14" s="9"/>
      <c r="Z14" s="6" t="s">
        <v>37</v>
      </c>
      <c r="AA14" s="19">
        <v>57.7311827956989</v>
      </c>
      <c r="AB14" s="16">
        <v>92.8509316770186</v>
      </c>
      <c r="AC14" s="16">
        <v>85.4987212276214</v>
      </c>
      <c r="AD14" s="16">
        <v>72.0665024630542</v>
      </c>
      <c r="AE14" s="16">
        <v>62.2537057399757</v>
      </c>
      <c r="AF14" s="16">
        <v>42.4163533834586</v>
      </c>
      <c r="AG14" s="7">
        <v>97.2672672672672</v>
      </c>
      <c r="AH14" s="16">
        <v>95.6236786469344</v>
      </c>
      <c r="AI14" s="16">
        <v>59.8838896952104</v>
      </c>
      <c r="AJ14" s="16">
        <v>86.7857142857142</v>
      </c>
      <c r="AK14" s="16">
        <v>72.2222222222222</v>
      </c>
      <c r="AL14" s="16">
        <v>82.6051051051051</v>
      </c>
      <c r="AM14" s="16">
        <v>71.3241106719367</v>
      </c>
      <c r="AN14" s="16">
        <v>42.5</v>
      </c>
      <c r="AO14" s="16">
        <v>82</v>
      </c>
      <c r="AP14" s="16">
        <v>99.9507692121256</v>
      </c>
      <c r="AQ14" s="16">
        <v>71.1111111111111</v>
      </c>
      <c r="AR14" s="16">
        <v>57.5824175824175</v>
      </c>
      <c r="AS14" s="16">
        <v>91.8602150537634</v>
      </c>
      <c r="AT14" s="16">
        <v>81.2746993127147</v>
      </c>
      <c r="AU14" s="7">
        <v>93.6858485574678</v>
      </c>
      <c r="AV14" s="17">
        <f t="shared" si="1"/>
        <v>76.11878314337227</v>
      </c>
      <c r="AW14" s="10" t="s">
        <v>37</v>
      </c>
    </row>
    <row r="15" spans="1:49" ht="15">
      <c r="A15" s="5"/>
      <c r="B15" s="6" t="s">
        <v>38</v>
      </c>
      <c r="C15" s="19">
        <v>59.0027741865977</v>
      </c>
      <c r="D15" s="16">
        <v>92.8310747722512</v>
      </c>
      <c r="E15" s="16">
        <v>85.5186224092255</v>
      </c>
      <c r="F15" s="16">
        <v>75.524690921636</v>
      </c>
      <c r="G15" s="16">
        <v>68.8919698107082</v>
      </c>
      <c r="H15" s="7">
        <v>61.3275463355379</v>
      </c>
      <c r="I15" s="7">
        <v>99.3607754466602</v>
      </c>
      <c r="J15" s="16">
        <v>96.3900583644829</v>
      </c>
      <c r="K15" s="16">
        <v>61.259310800082</v>
      </c>
      <c r="L15" s="16">
        <v>98.5358056265984</v>
      </c>
      <c r="M15" s="16">
        <v>84.917695473251</v>
      </c>
      <c r="N15" s="16">
        <v>94.6855094092381</v>
      </c>
      <c r="O15" s="16">
        <v>89.6266782575099</v>
      </c>
      <c r="P15" s="16">
        <v>96.871921182266</v>
      </c>
      <c r="Q15" s="16">
        <v>87.4558067831449</v>
      </c>
      <c r="R15" s="16">
        <v>99.9753814356652</v>
      </c>
      <c r="S15" s="16">
        <v>71.1111111111111</v>
      </c>
      <c r="T15" s="7">
        <v>69.3604899586953</v>
      </c>
      <c r="U15" s="16">
        <v>94.6075969235598</v>
      </c>
      <c r="V15" s="16">
        <v>82.656925711839</v>
      </c>
      <c r="W15" s="16">
        <v>93.6858718475276</v>
      </c>
      <c r="X15" s="11">
        <f t="shared" si="0"/>
        <v>83.98083889369467</v>
      </c>
      <c r="Y15" s="9"/>
      <c r="Z15" s="6" t="s">
        <v>38</v>
      </c>
      <c r="AA15" s="19">
        <v>57.7311827956989</v>
      </c>
      <c r="AB15" s="16">
        <v>92.8509316770186</v>
      </c>
      <c r="AC15" s="16">
        <v>85.4987212276214</v>
      </c>
      <c r="AD15" s="16">
        <v>72.0665024630542</v>
      </c>
      <c r="AE15" s="16">
        <v>62.6884883486714</v>
      </c>
      <c r="AF15" s="16">
        <v>44.1336437685121</v>
      </c>
      <c r="AG15" s="16">
        <v>96.996996996997</v>
      </c>
      <c r="AH15" s="16">
        <v>96.3107822410147</v>
      </c>
      <c r="AI15" s="16">
        <v>60.8381712626995</v>
      </c>
      <c r="AJ15" s="16">
        <v>86.7857142857142</v>
      </c>
      <c r="AK15" s="16">
        <v>68.5185185185185</v>
      </c>
      <c r="AL15" s="7">
        <v>86.9819819819819</v>
      </c>
      <c r="AM15" s="7">
        <v>74.4268774703557</v>
      </c>
      <c r="AN15" s="16">
        <v>39.1666666666666</v>
      </c>
      <c r="AO15" s="16">
        <v>81.375</v>
      </c>
      <c r="AP15" s="16">
        <v>99.9507692121256</v>
      </c>
      <c r="AQ15" s="16">
        <v>71.1111111111111</v>
      </c>
      <c r="AR15" s="16">
        <v>61.3186813186813</v>
      </c>
      <c r="AS15" s="16">
        <v>91.2150537634408</v>
      </c>
      <c r="AT15" s="16">
        <v>80.9621993127147</v>
      </c>
      <c r="AU15" s="7">
        <v>93.6858485574678</v>
      </c>
      <c r="AV15" s="17">
        <f t="shared" si="1"/>
        <v>76.41018299905076</v>
      </c>
      <c r="AW15" s="10" t="s">
        <v>38</v>
      </c>
    </row>
    <row r="16" spans="1:49" ht="15">
      <c r="A16" s="5"/>
      <c r="B16" s="2" t="s">
        <v>39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11">
        <f t="shared" si="0"/>
        <v>0</v>
      </c>
      <c r="Y16" s="9"/>
      <c r="Z16" s="2" t="s">
        <v>39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18">
        <f t="shared" si="1"/>
        <v>0</v>
      </c>
      <c r="AW16" s="15" t="s">
        <v>39</v>
      </c>
    </row>
  </sheetData>
  <sheetProtection/>
  <mergeCells count="4">
    <mergeCell ref="A1:X1"/>
    <mergeCell ref="Y1:AV1"/>
    <mergeCell ref="A3:A16"/>
    <mergeCell ref="Y3:Y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Julián Luengo Martín</dc:creator>
  <cp:keywords/>
  <dc:description/>
  <cp:lastModifiedBy>Julián Luengo Martín</cp:lastModifiedBy>
  <dcterms:created xsi:type="dcterms:W3CDTF">2011-09-08T23:20:49Z</dcterms:created>
  <dcterms:modified xsi:type="dcterms:W3CDTF">2011-09-08T23:25:49Z</dcterms:modified>
  <cp:category/>
  <cp:version/>
  <cp:contentType/>
  <cp:contentStatus/>
</cp:coreProperties>
</file>